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R Divid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<sst xmlns="http://schemas.openxmlformats.org/spreadsheetml/2006/main" count="16" uniqueCount="16">
  <si>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R1</t>
  </si>
  <si>
    <t>R2</t>
  </si>
  <si>
    <t>Resistor Divider</t>
  </si>
  <si>
    <t>Vs</t>
  </si>
  <si>
    <t>Vo</t>
  </si>
  <si>
    <t>Electronic Design with Excel</t>
  </si>
  <si>
    <t>Enter</t>
  </si>
  <si>
    <t>Calc</t>
  </si>
  <si>
    <t>ALT-F11 to see VBA Function.</t>
  </si>
  <si>
    <t>K Rdiv</t>
  </si>
  <si>
    <t>1% error in R1</t>
  </si>
  <si>
    <t>Ideal output</t>
  </si>
  <si>
    <t>Error (%)</t>
  </si>
  <si>
    <t>1% error in R2</t>
  </si>
  <si>
    <t>1% error in Vs</t>
  </si>
  <si>
    <t>Vo_err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</si>
</sst>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0.000E+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E+00"/>
    <numFmt numFmtId="173" formatCode="m/d/yy"/>
    <numFmt numFmtId="174" formatCode="#,##0.0"/>
    <numFmt numFmtId="175" formatCode="0.0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8"/>
      <color indexed="23"/>
      <name val="Verdana"/>
      <family val="2"/>
    </font>
    <font>
      <i/>
      <sz val="10"/>
      <color indexed="23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0" fillId="35" borderId="0" xfId="0" applyFill="1" applyAlignment="1">
      <alignment horizontal="left"/>
    </xf>
    <xf numFmtId="0" fontId="3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34" borderId="0" xfId="0" applyFill="1" applyAlignment="1">
      <alignment/>
    </xf>
    <xf numFmtId="173" fontId="0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609600</xdr:colOff>
      <xdr:row>5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04850" y="523875"/>
          <a:ext cx="4267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Calcuate gain, output and error of a resistor divider.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0.57421875" style="1" customWidth="1"/>
    <col min="4" max="5" width="9.140625" style="0" customWidth="1"/>
    <col min="6" max="6" width="9.140625" style="6" customWidth="1"/>
    <col min="7" max="10" width="9.140625" style="0" customWidth="1"/>
    <col min="12" max="12" width="9.140625" style="0" customWidth="1"/>
    <col min="14" max="14" width="9.7109375" style="0" customWidth="1"/>
    <col min="15" max="15" width="10.00390625" style="0" customWidth="1"/>
    <col min="16" max="16" width="12.421875" style="0" customWidth="1"/>
  </cols>
  <sheetData>
    <row r="1" spans="1:11" ht="15.75">
      <c r="A1" s="9"/>
      <c r="B1" s="10" t="s">
        <v>2</v>
      </c>
      <c r="C1" s="9"/>
      <c r="D1" s="9"/>
      <c r="E1" s="9"/>
      <c r="F1" s="9"/>
      <c r="G1" s="11"/>
      <c r="H1" s="11"/>
      <c r="I1" s="12"/>
      <c r="K1" s="12"/>
    </row>
    <row r="2" spans="1:11" ht="12.75">
      <c r="A2" s="9"/>
      <c r="B2" s="13" t="s">
        <v>5</v>
      </c>
      <c r="C2" s="14"/>
      <c r="D2" s="14"/>
      <c r="E2" s="14"/>
      <c r="F2" s="9"/>
      <c r="G2" s="11"/>
      <c r="H2" s="11"/>
      <c r="I2" s="12"/>
      <c r="K2" s="15" t="s">
        <v>6</v>
      </c>
    </row>
    <row r="3" spans="1:11" ht="12.75">
      <c r="A3" s="16"/>
      <c r="B3" s="17"/>
      <c r="C3" s="16"/>
      <c r="D3" s="18"/>
      <c r="E3" s="16"/>
      <c r="F3" s="16"/>
      <c r="G3" s="17"/>
      <c r="H3" s="17"/>
      <c r="K3" s="19" t="s">
        <v>7</v>
      </c>
    </row>
    <row r="4" spans="1:8" ht="12.75">
      <c r="A4" s="16"/>
      <c r="B4" s="16"/>
      <c r="C4" s="16"/>
      <c r="D4" s="18"/>
      <c r="E4" s="16"/>
      <c r="F4" s="16"/>
      <c r="G4" s="17"/>
      <c r="H4" s="17"/>
    </row>
    <row r="5" spans="1:9" ht="12.75">
      <c r="A5" s="20"/>
      <c r="B5" s="21"/>
      <c r="C5" s="22"/>
      <c r="D5" s="22"/>
      <c r="E5" s="22"/>
      <c r="F5" s="22"/>
      <c r="G5" s="23"/>
      <c r="H5" s="12"/>
      <c r="I5" s="12"/>
    </row>
    <row r="6" spans="1:11" ht="12.75">
      <c r="A6" s="22"/>
      <c r="B6" s="22"/>
      <c r="C6" s="21"/>
      <c r="D6" s="22"/>
      <c r="E6" s="22"/>
      <c r="F6" s="22"/>
      <c r="G6" s="23"/>
      <c r="H6" s="12"/>
      <c r="I6" s="12"/>
      <c r="J6" s="12"/>
      <c r="K6" s="12"/>
    </row>
    <row r="7" spans="1:2" ht="12.75">
      <c r="A7" s="6"/>
      <c r="B7" s="25" t="s">
        <v>8</v>
      </c>
    </row>
    <row r="9" spans="1:6" ht="12.75">
      <c r="A9" s="7"/>
      <c r="B9" s="1"/>
      <c r="F9"/>
    </row>
    <row r="10" spans="1:8" ht="12.75">
      <c r="A10" s="6"/>
      <c r="B10" s="5" t="s">
        <v>3</v>
      </c>
      <c r="C10" s="3" t="s">
        <v>0</v>
      </c>
      <c r="D10" s="3" t="s">
        <v>1</v>
      </c>
      <c r="E10" s="4" t="s">
        <v>9</v>
      </c>
      <c r="F10" s="24" t="s">
        <v>4</v>
      </c>
      <c r="G10" s="28" t="s">
        <v>15</v>
      </c>
      <c r="H10" s="28" t="s">
        <v>12</v>
      </c>
    </row>
    <row r="11" spans="2:9" ht="12.75">
      <c r="B11" s="29">
        <v>10</v>
      </c>
      <c r="C11" s="1">
        <v>10000</v>
      </c>
      <c r="D11" s="1">
        <v>10000</v>
      </c>
      <c r="E11" s="2">
        <f>K_Rdiv1(C11,D11)</f>
        <v>0.5</v>
      </c>
      <c r="F11" s="26">
        <f>B11*E11</f>
        <v>5</v>
      </c>
      <c r="G11" s="2">
        <f>F11-$F$11</f>
        <v>0</v>
      </c>
      <c r="H11" s="29">
        <f>G11/$F$11*100</f>
        <v>0</v>
      </c>
      <c r="I11" s="27" t="s">
        <v>11</v>
      </c>
    </row>
    <row r="12" spans="1:9" ht="12.75">
      <c r="A12" s="7"/>
      <c r="B12" s="29">
        <v>10</v>
      </c>
      <c r="C12" s="1">
        <f>10000*1.01</f>
        <v>10100</v>
      </c>
      <c r="D12" s="1">
        <v>10000</v>
      </c>
      <c r="E12" s="2">
        <f>K_Rdiv1(C12,D12)</f>
        <v>0.4975124378109453</v>
      </c>
      <c r="F12" s="26">
        <f>B12*E12</f>
        <v>4.975124378109453</v>
      </c>
      <c r="G12" s="2">
        <f>F12-$F$11</f>
        <v>-0.024875621890546817</v>
      </c>
      <c r="H12" s="29">
        <f>G12/$F$11*100</f>
        <v>-0.49751243781093635</v>
      </c>
      <c r="I12" s="27" t="s">
        <v>10</v>
      </c>
    </row>
    <row r="13" spans="1:9" ht="12.75">
      <c r="A13" s="6"/>
      <c r="B13" s="29">
        <v>10</v>
      </c>
      <c r="C13" s="1">
        <v>10000</v>
      </c>
      <c r="D13" s="1">
        <f>10000*1.01</f>
        <v>10100</v>
      </c>
      <c r="E13" s="2">
        <f>K_Rdiv1(C13,D13)</f>
        <v>0.5024875621890548</v>
      </c>
      <c r="F13" s="26">
        <f>B13*E13</f>
        <v>5.024875621890548</v>
      </c>
      <c r="G13" s="2">
        <f>F13-$F$11</f>
        <v>0.024875621890547706</v>
      </c>
      <c r="H13" s="29">
        <f>G13/$F$11*100</f>
        <v>0.4975124378109541</v>
      </c>
      <c r="I13" s="27" t="s">
        <v>13</v>
      </c>
    </row>
    <row r="14" spans="2:9" ht="12.75">
      <c r="B14" s="29">
        <f>10*1.01</f>
        <v>10.1</v>
      </c>
      <c r="C14" s="1">
        <v>10000</v>
      </c>
      <c r="D14" s="1">
        <v>10000</v>
      </c>
      <c r="E14" s="2">
        <f>K_Rdiv1(C14,D14)</f>
        <v>0.5</v>
      </c>
      <c r="F14" s="26">
        <f>B14*E14</f>
        <v>5.05</v>
      </c>
      <c r="G14" s="2">
        <f>F14-$F$11</f>
        <v>0.04999999999999982</v>
      </c>
      <c r="H14" s="29">
        <f>G14/$F$11*100</f>
        <v>0.9999999999999963</v>
      </c>
      <c r="I14" s="27" t="s">
        <v>14</v>
      </c>
    </row>
    <row r="16" spans="1:13" ht="12.75">
      <c r="A16" s="7"/>
      <c r="B16" s="1"/>
      <c r="G16" s="8"/>
      <c r="H16" s="8"/>
      <c r="L16" s="8"/>
      <c r="M16" s="8"/>
    </row>
    <row r="17" spans="1:13" ht="12.75">
      <c r="A17" s="6"/>
      <c r="B17" s="1"/>
      <c r="G17" s="8"/>
      <c r="H17" s="8"/>
      <c r="L17" s="8"/>
      <c r="M17" s="8"/>
    </row>
    <row r="18" spans="2:13" ht="12.75">
      <c r="B18" s="2"/>
      <c r="G18" s="8"/>
      <c r="H18" s="8"/>
      <c r="L18" s="8"/>
      <c r="M18" s="8"/>
    </row>
    <row r="19" ht="12.75">
      <c r="B19" s="2"/>
    </row>
  </sheetData>
  <sheetProtection/>
  <printOptions/>
  <pageMargins left="0.25" right="0.25" top="0.75" bottom="0.75" header="0.3" footer="0.3"/>
  <pageSetup horizontalDpi="600" verticalDpi="600" orientation="portrait" paperSize="3" r:id="rId2"/>
  <headerFooter alignWithMargins="0">
    <oddFooter>&amp;C
&amp;F
&amp;8www.ecircuitcenter.com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family</cp:lastModifiedBy>
  <dcterms:created xsi:type="dcterms:W3CDTF">1996-10-14T23:33:28Z</dcterms:created>
  <dcterms:modified xsi:type="dcterms:W3CDTF">2008-08-18T11:36:32Z</dcterms:modified>
  <cp:category/>
  <cp:version/>
  <cp:contentType/>
  <cp:contentStatus/>
</cp:coreProperties>
</file>